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السابع - القضاء والعدل\"/>
    </mc:Choice>
  </mc:AlternateContent>
  <bookViews>
    <workbookView xWindow="0" yWindow="0" windowWidth="24000" windowHeight="10425"/>
  </bookViews>
  <sheets>
    <sheet name="جــدول ( 01 - 07 ) Table" sheetId="1" r:id="rId1"/>
  </sheets>
  <definedNames>
    <definedName name="_xlnm.Print_Area" localSheetId="0">'جــدول ( 01 - 07 ) Table'!$A$1:$G$22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C20" i="1"/>
  <c r="E19" i="1"/>
  <c r="D19" i="1"/>
  <c r="C19" i="1"/>
  <c r="D9" i="1"/>
</calcChain>
</file>

<file path=xl/sharedStrings.xml><?xml version="1.0" encoding="utf-8"?>
<sst xmlns="http://schemas.openxmlformats.org/spreadsheetml/2006/main" count="44" uniqueCount="24">
  <si>
    <t>عدد القضايا في المحكمة الابتدائية - إمارة دبي</t>
  </si>
  <si>
    <t>Number of Cases at the Court of First Instance - Emirate of Dubai</t>
  </si>
  <si>
    <t>(2016 - 2014)</t>
  </si>
  <si>
    <t>جــدول ( 01 - 07 ) Table</t>
  </si>
  <si>
    <t xml:space="preserve">البيان </t>
  </si>
  <si>
    <t>Title</t>
  </si>
  <si>
    <t>القضايا المدنية</t>
  </si>
  <si>
    <t>المسجلة</t>
  </si>
  <si>
    <t xml:space="preserve">Registered  </t>
  </si>
  <si>
    <t xml:space="preserve">Civil Cases </t>
  </si>
  <si>
    <t>المحكومة</t>
  </si>
  <si>
    <t xml:space="preserve">Decreed </t>
  </si>
  <si>
    <t>القضايا التجارية</t>
  </si>
  <si>
    <t xml:space="preserve">Commercial Cases </t>
  </si>
  <si>
    <t>القضايا العقارية</t>
  </si>
  <si>
    <t xml:space="preserve">Real Estate Cases </t>
  </si>
  <si>
    <t>القضايا العمالية</t>
  </si>
  <si>
    <t xml:space="preserve">Labor Cases </t>
  </si>
  <si>
    <t>قضايا أحوال النفس</t>
  </si>
  <si>
    <t xml:space="preserve">Personal Affairs  Cases </t>
  </si>
  <si>
    <t>المجموع</t>
  </si>
  <si>
    <t xml:space="preserve">Total 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</si>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</sst>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0"/>
      <name val="Dubai"/>
      <family val="2"/>
    </font>
    <font>
      <sz val="10"/>
      <color indexed="8"/>
      <name val="Dubai"/>
      <family val="2"/>
    </font>
    <font>
      <b/>
      <sz val="10"/>
      <name val="WinSoft Pro"/>
      <family val="2"/>
    </font>
    <font>
      <sz val="10"/>
      <color indexed="8"/>
      <name val="WinSoft Pro"/>
      <family val="2"/>
    </font>
    <font>
      <b/>
      <sz val="10"/>
      <color indexed="8"/>
      <name val="Dubai"/>
      <family val="2"/>
    </font>
    <font>
      <sz val="10"/>
      <name val="Dubai"/>
      <family val="2"/>
    </font>
    <font>
      <sz val="10"/>
      <name val="WinSoft Pro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/>
    <xf numFmtId="0" fontId="4" fillId="0" borderId="0" xfId="1" applyFont="1"/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readingOrder="1"/>
    </xf>
    <xf numFmtId="0" fontId="2" fillId="0" borderId="0" xfId="1" applyFont="1" applyFill="1" applyAlignment="1">
      <alignment vertical="center" readingOrder="1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8" fillId="0" borderId="0" xfId="1" applyFont="1" applyFill="1"/>
    <xf numFmtId="0" fontId="10" fillId="0" borderId="0" xfId="1" applyFont="1" applyFill="1"/>
    <xf numFmtId="0" fontId="10" fillId="0" borderId="0" xfId="1" applyFont="1"/>
    <xf numFmtId="0" fontId="1" fillId="0" borderId="0" xfId="1"/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1" fillId="0" borderId="5" xfId="1" applyFont="1" applyFill="1" applyBorder="1" applyAlignment="1">
      <alignment horizontal="right" vertical="center" indent="1"/>
    </xf>
    <xf numFmtId="0" fontId="11" fillId="0" borderId="0" xfId="1" applyFont="1" applyFill="1" applyBorder="1" applyAlignment="1">
      <alignment horizontal="right" vertical="center"/>
    </xf>
    <xf numFmtId="3" fontId="12" fillId="0" borderId="0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 indent="1"/>
    </xf>
    <xf numFmtId="0" fontId="11" fillId="0" borderId="0" xfId="1" applyFont="1" applyFill="1" applyBorder="1" applyAlignment="1">
      <alignment horizontal="right" vertical="center" indent="1"/>
    </xf>
    <xf numFmtId="0" fontId="13" fillId="0" borderId="0" xfId="1" applyFont="1" applyFill="1"/>
    <xf numFmtId="0" fontId="11" fillId="2" borderId="0" xfId="1" applyFont="1" applyFill="1" applyBorder="1" applyAlignment="1">
      <alignment horizontal="right" vertical="center" indent="1"/>
    </xf>
    <xf numFmtId="0" fontId="11" fillId="2" borderId="0" xfId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>
      <alignment horizontal="center" vertical="center"/>
    </xf>
    <xf numFmtId="3" fontId="13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 wrapText="1" indent="1"/>
    </xf>
    <xf numFmtId="0" fontId="11" fillId="2" borderId="5" xfId="1" applyFont="1" applyFill="1" applyBorder="1" applyAlignment="1">
      <alignment horizontal="right" vertical="center" indent="1"/>
    </xf>
    <xf numFmtId="0" fontId="11" fillId="2" borderId="5" xfId="1" applyFont="1" applyFill="1" applyBorder="1" applyAlignment="1">
      <alignment horizontal="right" vertical="center"/>
    </xf>
    <xf numFmtId="3" fontId="7" fillId="2" borderId="5" xfId="1" applyNumberFormat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vertical="center"/>
    </xf>
    <xf numFmtId="0" fontId="7" fillId="2" borderId="5" xfId="1" applyFont="1" applyFill="1" applyBorder="1" applyAlignment="1">
      <alignment horizontal="left" vertical="center" wrapText="1" indent="1"/>
    </xf>
    <xf numFmtId="0" fontId="11" fillId="0" borderId="0" xfId="1" applyFont="1" applyFill="1"/>
    <xf numFmtId="0" fontId="11" fillId="2" borderId="6" xfId="1" applyFont="1" applyFill="1" applyBorder="1" applyAlignment="1">
      <alignment horizontal="right" vertical="center" indent="1"/>
    </xf>
    <xf numFmtId="0" fontId="11" fillId="2" borderId="6" xfId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vertical="center"/>
    </xf>
    <xf numFmtId="0" fontId="7" fillId="2" borderId="6" xfId="1" applyFont="1" applyFill="1" applyBorder="1" applyAlignment="1">
      <alignment horizontal="left" vertical="center" wrapText="1" indent="1"/>
    </xf>
    <xf numFmtId="0" fontId="12" fillId="0" borderId="0" xfId="1" applyFont="1" applyFill="1"/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/>
    <xf numFmtId="0" fontId="14" fillId="0" borderId="0" xfId="1" applyFont="1" applyFill="1" applyBorder="1" applyAlignment="1">
      <alignment horizontal="left" vertical="center"/>
    </xf>
    <xf numFmtId="0" fontId="16" fillId="0" borderId="0" xfId="1" applyFont="1" applyFill="1"/>
    <xf numFmtId="0" fontId="16" fillId="0" borderId="0" xfId="1" applyFont="1"/>
    <xf numFmtId="0" fontId="17" fillId="0" borderId="0" xfId="1" applyFont="1"/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342900</xdr:colOff>
      <xdr:row>1</xdr:row>
      <xdr:rowOff>552450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7475" y="19050"/>
          <a:ext cx="17335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742950</xdr:colOff>
      <xdr:row>0</xdr:row>
      <xdr:rowOff>0</xdr:rowOff>
    </xdr:from>
    <xdr:to>
      <xdr:col>6</xdr:col>
      <xdr:colOff>1419225</xdr:colOff>
      <xdr:row>1</xdr:row>
      <xdr:rowOff>609600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38025" y="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2"/>
  <sheetViews>
    <sheetView rightToLeft="1" tabSelected="1" view="pageBreakPreview" topLeftCell="A2" zoomScale="99" zoomScaleNormal="75" zoomScaleSheetLayoutView="99" workbookViewId="0">
      <selection activeCell="J8" sqref="J8"/>
    </sheetView>
  </sheetViews>
  <sheetFormatPr defaultRowHeight="18.75"/>
  <cols>
    <col min="1" max="1" width="20.85546875" style="23" customWidth="1"/>
    <col min="2" max="2" width="11.85546875" style="23" customWidth="1"/>
    <col min="3" max="5" width="20.28515625" style="23" customWidth="1"/>
    <col min="6" max="6" width="12.7109375" style="23" customWidth="1"/>
    <col min="7" max="7" width="22" style="23" customWidth="1"/>
    <col min="8" max="9" width="9.140625" style="23"/>
    <col min="10" max="13" width="9.140625" style="24"/>
    <col min="14" max="18" width="9.140625" style="25"/>
    <col min="19" max="16384" width="9.140625" style="26"/>
  </cols>
  <sheetData>
    <row r="1" spans="1:18" s="4" customFormat="1" ht="30" hidden="1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3"/>
      <c r="O1" s="3"/>
      <c r="P1" s="3"/>
      <c r="Q1" s="3"/>
      <c r="R1" s="3"/>
    </row>
    <row r="2" spans="1:18" s="4" customFormat="1" ht="55.5" customHeight="1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3"/>
      <c r="O2" s="3"/>
      <c r="P2" s="3"/>
      <c r="Q2" s="3"/>
      <c r="R2" s="3"/>
    </row>
    <row r="3" spans="1:18" s="10" customFormat="1" ht="23.25" customHeight="1">
      <c r="A3" s="5" t="s">
        <v>0</v>
      </c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  <c r="N3" s="9"/>
      <c r="O3" s="9"/>
      <c r="P3" s="9"/>
      <c r="Q3" s="9"/>
      <c r="R3" s="9"/>
    </row>
    <row r="4" spans="1:18" s="10" customFormat="1" ht="23.25" customHeight="1">
      <c r="A4" s="5" t="s">
        <v>1</v>
      </c>
      <c r="B4" s="5"/>
      <c r="C4" s="5"/>
      <c r="D4" s="5"/>
      <c r="E4" s="5"/>
      <c r="F4" s="11"/>
      <c r="G4" s="11"/>
      <c r="H4" s="12"/>
      <c r="I4" s="12"/>
      <c r="J4" s="13"/>
      <c r="K4" s="13"/>
      <c r="L4" s="13"/>
      <c r="M4" s="8"/>
      <c r="N4" s="9"/>
      <c r="O4" s="9"/>
      <c r="P4" s="9"/>
      <c r="Q4" s="9"/>
      <c r="R4" s="9"/>
    </row>
    <row r="5" spans="1:18" s="10" customFormat="1" ht="23.25" customHeight="1">
      <c r="A5" s="14" t="s">
        <v>2</v>
      </c>
      <c r="B5" s="15"/>
      <c r="C5" s="15"/>
      <c r="D5" s="15"/>
      <c r="E5" s="15"/>
      <c r="F5" s="15"/>
      <c r="G5" s="15"/>
      <c r="H5" s="12"/>
      <c r="I5" s="12"/>
      <c r="J5" s="13"/>
      <c r="K5" s="13"/>
      <c r="L5" s="13"/>
      <c r="M5" s="8"/>
      <c r="N5" s="9"/>
      <c r="O5" s="9"/>
      <c r="P5" s="9"/>
      <c r="Q5" s="9"/>
      <c r="R5" s="9"/>
    </row>
    <row r="6" spans="1:18" s="21" customFormat="1" ht="3" customHeight="1">
      <c r="A6" s="16"/>
      <c r="B6" s="17"/>
      <c r="C6" s="17"/>
      <c r="D6" s="17"/>
      <c r="E6" s="17"/>
      <c r="F6" s="16"/>
      <c r="G6" s="16"/>
      <c r="H6" s="16"/>
      <c r="I6" s="16"/>
      <c r="J6" s="18"/>
      <c r="K6" s="18"/>
      <c r="L6" s="18"/>
      <c r="M6" s="19"/>
      <c r="N6" s="20"/>
      <c r="O6" s="20"/>
      <c r="P6" s="20"/>
      <c r="Q6" s="20"/>
      <c r="R6" s="20"/>
    </row>
    <row r="7" spans="1:18" ht="23.25" customHeight="1">
      <c r="A7" s="22" t="s">
        <v>3</v>
      </c>
    </row>
    <row r="8" spans="1:18" s="35" customFormat="1" ht="35.25" customHeight="1">
      <c r="A8" s="27" t="s">
        <v>4</v>
      </c>
      <c r="B8" s="28"/>
      <c r="C8" s="29">
        <v>2014</v>
      </c>
      <c r="D8" s="29">
        <v>2015</v>
      </c>
      <c r="E8" s="29">
        <v>2016</v>
      </c>
      <c r="F8" s="30" t="s">
        <v>5</v>
      </c>
      <c r="G8" s="31"/>
      <c r="H8" s="32"/>
      <c r="I8" s="32"/>
      <c r="J8" s="33"/>
      <c r="K8" s="33"/>
      <c r="L8" s="33"/>
      <c r="M8" s="33"/>
      <c r="N8" s="34"/>
      <c r="O8" s="34"/>
      <c r="P8" s="34"/>
      <c r="Q8" s="34"/>
      <c r="R8" s="34"/>
    </row>
    <row r="9" spans="1:18" ht="27.75" customHeight="1">
      <c r="A9" s="36" t="s">
        <v>6</v>
      </c>
      <c r="B9" s="37" t="s">
        <v>7</v>
      </c>
      <c r="C9" s="38">
        <v>2030</v>
      </c>
      <c r="D9" s="38">
        <f>(253+276+387+231+172+135+92+251+106+152+269+397)</f>
        <v>2721</v>
      </c>
      <c r="E9" s="39">
        <v>2769</v>
      </c>
      <c r="F9" s="40" t="s">
        <v>8</v>
      </c>
      <c r="G9" s="41" t="s">
        <v>9</v>
      </c>
    </row>
    <row r="10" spans="1:18" ht="23.25" customHeight="1">
      <c r="A10" s="42"/>
      <c r="B10" s="37" t="s">
        <v>10</v>
      </c>
      <c r="C10" s="38">
        <v>1905</v>
      </c>
      <c r="D10" s="38">
        <v>2356</v>
      </c>
      <c r="E10" s="39">
        <v>2578</v>
      </c>
      <c r="F10" s="40" t="s">
        <v>11</v>
      </c>
      <c r="G10" s="41"/>
      <c r="M10" s="43"/>
    </row>
    <row r="11" spans="1:18" ht="27.75" customHeight="1">
      <c r="A11" s="44" t="s">
        <v>12</v>
      </c>
      <c r="B11" s="45" t="s">
        <v>7</v>
      </c>
      <c r="C11" s="46">
        <v>3495</v>
      </c>
      <c r="D11" s="46">
        <v>3928</v>
      </c>
      <c r="E11" s="47">
        <v>4947</v>
      </c>
      <c r="F11" s="48" t="s">
        <v>8</v>
      </c>
      <c r="G11" s="49" t="s">
        <v>13</v>
      </c>
    </row>
    <row r="12" spans="1:18" ht="24.75" customHeight="1">
      <c r="A12" s="44"/>
      <c r="B12" s="45" t="s">
        <v>10</v>
      </c>
      <c r="C12" s="46">
        <v>3741</v>
      </c>
      <c r="D12" s="46">
        <v>3507</v>
      </c>
      <c r="E12" s="47">
        <v>4711</v>
      </c>
      <c r="F12" s="48" t="s">
        <v>11</v>
      </c>
      <c r="G12" s="49"/>
    </row>
    <row r="13" spans="1:18" ht="26.25" customHeight="1">
      <c r="A13" s="42" t="s">
        <v>14</v>
      </c>
      <c r="B13" s="37" t="s">
        <v>7</v>
      </c>
      <c r="C13" s="38">
        <v>1081</v>
      </c>
      <c r="D13" s="38">
        <v>708</v>
      </c>
      <c r="E13" s="39">
        <v>963</v>
      </c>
      <c r="F13" s="40" t="s">
        <v>8</v>
      </c>
      <c r="G13" s="41" t="s">
        <v>15</v>
      </c>
    </row>
    <row r="14" spans="1:18" ht="24" customHeight="1">
      <c r="A14" s="42"/>
      <c r="B14" s="37" t="s">
        <v>10</v>
      </c>
      <c r="C14" s="38">
        <v>1363</v>
      </c>
      <c r="D14" s="38">
        <v>965</v>
      </c>
      <c r="E14" s="39">
        <v>1037</v>
      </c>
      <c r="F14" s="40" t="s">
        <v>11</v>
      </c>
      <c r="G14" s="41"/>
    </row>
    <row r="15" spans="1:18" ht="26.25" customHeight="1">
      <c r="A15" s="44" t="s">
        <v>16</v>
      </c>
      <c r="B15" s="45" t="s">
        <v>7</v>
      </c>
      <c r="C15" s="46">
        <v>7181</v>
      </c>
      <c r="D15" s="46">
        <v>7677</v>
      </c>
      <c r="E15" s="47">
        <v>9058</v>
      </c>
      <c r="F15" s="48" t="s">
        <v>8</v>
      </c>
      <c r="G15" s="49" t="s">
        <v>17</v>
      </c>
    </row>
    <row r="16" spans="1:18" ht="24.75" customHeight="1">
      <c r="A16" s="44"/>
      <c r="B16" s="45" t="s">
        <v>10</v>
      </c>
      <c r="C16" s="46">
        <v>7050</v>
      </c>
      <c r="D16" s="46">
        <v>6582</v>
      </c>
      <c r="E16" s="47">
        <v>8120</v>
      </c>
      <c r="F16" s="48" t="s">
        <v>11</v>
      </c>
      <c r="G16" s="49"/>
    </row>
    <row r="17" spans="1:18" ht="25.5" customHeight="1">
      <c r="A17" s="42" t="s">
        <v>18</v>
      </c>
      <c r="B17" s="37" t="s">
        <v>7</v>
      </c>
      <c r="C17" s="38">
        <v>1932</v>
      </c>
      <c r="D17" s="38">
        <v>2038</v>
      </c>
      <c r="E17" s="39">
        <v>2131</v>
      </c>
      <c r="F17" s="40" t="s">
        <v>8</v>
      </c>
      <c r="G17" s="41" t="s">
        <v>19</v>
      </c>
    </row>
    <row r="18" spans="1:18" ht="24" customHeight="1">
      <c r="A18" s="42"/>
      <c r="B18" s="37" t="s">
        <v>10</v>
      </c>
      <c r="C18" s="38">
        <v>1481</v>
      </c>
      <c r="D18" s="38">
        <v>1735</v>
      </c>
      <c r="E18" s="39">
        <v>1960</v>
      </c>
      <c r="F18" s="40" t="s">
        <v>11</v>
      </c>
      <c r="G18" s="41"/>
    </row>
    <row r="19" spans="1:18" ht="20.25" customHeight="1">
      <c r="A19" s="50" t="s">
        <v>20</v>
      </c>
      <c r="B19" s="51" t="s">
        <v>7</v>
      </c>
      <c r="C19" s="52">
        <f>SUM(C9,C11,C13,C15,C17)</f>
        <v>15719</v>
      </c>
      <c r="D19" s="52">
        <f>(D9+D11+D13+D15+D17)</f>
        <v>17072</v>
      </c>
      <c r="E19" s="52">
        <f>SUM(E9,E11,E13,E15,E17)</f>
        <v>19868</v>
      </c>
      <c r="F19" s="53" t="s">
        <v>8</v>
      </c>
      <c r="G19" s="54" t="s">
        <v>21</v>
      </c>
      <c r="H19" s="55"/>
    </row>
    <row r="20" spans="1:18" ht="20.25" customHeight="1">
      <c r="A20" s="56"/>
      <c r="B20" s="57" t="s">
        <v>10</v>
      </c>
      <c r="C20" s="58">
        <f>SUM(C10,C12,C14,C16,C18)</f>
        <v>15540</v>
      </c>
      <c r="D20" s="58">
        <f>(D10+D12+D14+D16+D18)</f>
        <v>15145</v>
      </c>
      <c r="E20" s="58">
        <f>SUM(E10,E12,E14,E16,E18)</f>
        <v>18406</v>
      </c>
      <c r="F20" s="59" t="s">
        <v>11</v>
      </c>
      <c r="G20" s="60"/>
      <c r="H20" s="55"/>
    </row>
    <row r="21" spans="1:18" ht="4.5" customHeight="1">
      <c r="F21" s="61"/>
    </row>
    <row r="22" spans="1:18" s="67" customFormat="1" ht="16.5">
      <c r="A22" s="62" t="s">
        <v>22</v>
      </c>
      <c r="B22" s="63"/>
      <c r="C22" s="63"/>
      <c r="D22" s="63"/>
      <c r="E22" s="63"/>
      <c r="F22" s="63"/>
      <c r="G22" s="64" t="s">
        <v>23</v>
      </c>
      <c r="H22" s="63"/>
      <c r="I22" s="63"/>
      <c r="J22" s="65"/>
      <c r="K22" s="65"/>
      <c r="L22" s="65"/>
      <c r="M22" s="65"/>
      <c r="N22" s="66"/>
      <c r="O22" s="66"/>
      <c r="P22" s="66"/>
      <c r="Q22" s="66"/>
      <c r="R22" s="66"/>
    </row>
  </sheetData>
  <mergeCells count="17">
    <mergeCell ref="A17:A18"/>
    <mergeCell ref="G17:G18"/>
    <mergeCell ref="A19:A20"/>
    <mergeCell ref="G19:G20"/>
    <mergeCell ref="A11:A12"/>
    <mergeCell ref="G11:G12"/>
    <mergeCell ref="A13:A14"/>
    <mergeCell ref="G13:G14"/>
    <mergeCell ref="A15:A16"/>
    <mergeCell ref="G15:G16"/>
    <mergeCell ref="A3:G3"/>
    <mergeCell ref="A4:G4"/>
    <mergeCell ref="A5:G5"/>
    <mergeCell ref="A8:B8"/>
    <mergeCell ref="F8:G8"/>
    <mergeCell ref="A9:A10"/>
    <mergeCell ref="G9:G10"/>
  </mergeCells>
  <printOptions horizontalCentered="1"/>
  <pageMargins left="0.70866141732283472" right="0.70866141732283472" top="0.53" bottom="0.74803149606299213" header="0.53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القضايا في المحكمة الابتدائية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BF09304C-C210-4874-B294-7C68D618383F}"/>
</file>

<file path=customXml/itemProps2.xml><?xml version="1.0" encoding="utf-8"?>
<ds:datastoreItem xmlns:ds="http://schemas.openxmlformats.org/officeDocument/2006/customXml" ds:itemID="{5E627E20-AC63-495D-A44A-4C97270350EC}"/>
</file>

<file path=customXml/itemProps3.xml><?xml version="1.0" encoding="utf-8"?>
<ds:datastoreItem xmlns:ds="http://schemas.openxmlformats.org/officeDocument/2006/customXml" ds:itemID="{4D72693A-C1F0-4F7B-AB63-8CFEA3C9B412}"/>
</file>

<file path=customXml/itemProps4.xml><?xml version="1.0" encoding="utf-8"?>
<ds:datastoreItem xmlns:ds="http://schemas.openxmlformats.org/officeDocument/2006/customXml" ds:itemID="{49B7DDB9-F310-4D51-A904-D6D73D87F1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( 01 - 07 ) Table</vt:lpstr>
      <vt:lpstr>'جــدول ( 01 - 07 )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Cases at the Court of First Instance</dc:title>
  <dc:creator>Afaf Kamal Mahmood</dc:creator>
  <cp:lastModifiedBy>Afaf Kamal Mahmood</cp:lastModifiedBy>
  <dcterms:created xsi:type="dcterms:W3CDTF">2017-07-20T05:34:26Z</dcterms:created>
  <dcterms:modified xsi:type="dcterms:W3CDTF">2017-07-20T05:35:11Z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